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70"/>
  </bookViews>
  <sheets>
    <sheet name="Sheet1" sheetId="1" r:id="rId1"/>
    <sheet name="Sheet2" sheetId="2" r:id="rId2"/>
    <sheet name="Sheet3" sheetId="3" r:id="rId3"/>
  </sheets>
  <calcPr calcId="144525"/>
  <extLst/>
</workbook>
</file>

<file path=xl/sharedStrings.xml><?xml version="1.0" encoding="utf-8"?>
<sst xmlns="http://schemas.openxmlformats.org/spreadsheetml/2006/main" count="64">
  <si>
    <t>“求知尚行，崇雅扬风”雅室设计大赛初评结果</t>
  </si>
  <si>
    <t>楼栋号/寝室号</t>
  </si>
  <si>
    <t>总分1</t>
  </si>
  <si>
    <t>总分2</t>
  </si>
  <si>
    <t>总分3</t>
  </si>
  <si>
    <r>
      <rPr>
        <sz val="11"/>
        <color indexed="8"/>
        <rFont val="宋体"/>
        <charset val="134"/>
      </rPr>
      <t>总分4</t>
    </r>
    <r>
      <rPr>
        <sz val="11"/>
        <color indexed="8"/>
        <rFont val="宋体"/>
        <charset val="134"/>
      </rPr>
      <t xml:space="preserve"> </t>
    </r>
  </si>
  <si>
    <t>总分5</t>
  </si>
  <si>
    <t>最终得分</t>
  </si>
  <si>
    <t>男生寝室</t>
  </si>
  <si>
    <t>天马1-3-104</t>
  </si>
  <si>
    <t>天马1-3-108</t>
  </si>
  <si>
    <t>天马1-3-107</t>
  </si>
  <si>
    <t>天马1-3-105</t>
  </si>
  <si>
    <t>天马1-3-106</t>
  </si>
  <si>
    <t>天马1-2-101</t>
  </si>
  <si>
    <t>天马1-3-404</t>
  </si>
  <si>
    <t>天马1-3-205</t>
  </si>
  <si>
    <t>天马1-3-111</t>
  </si>
  <si>
    <t>天马1-2-104</t>
  </si>
  <si>
    <t>天马1-3-114</t>
  </si>
  <si>
    <t>天马1-3-438</t>
  </si>
  <si>
    <t>天马1-3-113</t>
  </si>
  <si>
    <t>天马1-3-109</t>
  </si>
  <si>
    <t>天马1-3-110</t>
  </si>
  <si>
    <t>天马1-2-105</t>
  </si>
  <si>
    <t>天马1-2-103</t>
  </si>
  <si>
    <t>女生寝室</t>
  </si>
  <si>
    <t>天马1-1-310</t>
  </si>
  <si>
    <t>天马1-1-315</t>
  </si>
  <si>
    <t>天马1-1-221</t>
  </si>
  <si>
    <t>天马1-1-301</t>
  </si>
  <si>
    <t>天马1-1-228</t>
  </si>
  <si>
    <t>天马1-1-309</t>
  </si>
  <si>
    <t>天马3-18-744</t>
  </si>
  <si>
    <t>天马3-18-746</t>
  </si>
  <si>
    <t>天马1-1-303</t>
  </si>
  <si>
    <t>天马3-18-742</t>
  </si>
  <si>
    <t>天马1-1-306</t>
  </si>
  <si>
    <t>天马1-1-313</t>
  </si>
  <si>
    <t>天马1-1-314</t>
  </si>
  <si>
    <t>天马1-1-215</t>
  </si>
  <si>
    <t>天马1-1-312</t>
  </si>
  <si>
    <t>天马1-1-311</t>
  </si>
  <si>
    <t>天马1-1-213</t>
  </si>
  <si>
    <t>天马1-1-225</t>
  </si>
  <si>
    <t>天马1-1-206</t>
  </si>
  <si>
    <t>天马1-1-307</t>
  </si>
  <si>
    <t>天马1-1-121</t>
  </si>
  <si>
    <t>天马1-1-210</t>
  </si>
  <si>
    <t>天马1-1-305</t>
  </si>
  <si>
    <t>天马1-1-205</t>
  </si>
  <si>
    <t>天马1-1-308</t>
  </si>
  <si>
    <t>天马1-1-207</t>
  </si>
  <si>
    <t>天马1-1-131</t>
  </si>
  <si>
    <t>天马1-1-224</t>
  </si>
  <si>
    <t>天马1-1-302</t>
  </si>
  <si>
    <t>天马1-1-222</t>
  </si>
  <si>
    <t>天马1-1-304</t>
  </si>
  <si>
    <t>天马1-1-217</t>
  </si>
  <si>
    <t>天马1-1-120</t>
  </si>
  <si>
    <t>天马1-1-204</t>
  </si>
  <si>
    <t>天马1-1-227</t>
  </si>
  <si>
    <t>天马1-1-229</t>
  </si>
  <si>
    <t>注：以上用红色标注的17个寝室为本次雅室设计大赛初评优胜寝室，优胜寝室请在11月10日——11月22准备复评答辩的相关材料。本次复评分为两个阶段，
第一阶段：复评评委到进入复赛的17个优胜寝室进行实地参观，优胜寝室成员可以在评委进入寝室后，向参观评委进行作品介绍，在参观寝室的过程中，会根据寝室的卫生状况，学习氛围，创新创造，精神风貌，绿色环保等情况结合评分细则对参赛寝室进行打分，本次成绩占最终成绩的40％。其他未进入前17名的寝室，需要将卫生整理干净，复赛评委会逐一检查寝室，并将查寝结果作为评定“优秀寝室”的依据。
第二阶段：优胜寝室方位展示寝室图片进行详细介绍并做答辩，由评委进行打分，答辩成绩站最终成绩的60％，答辩结束后，综合第一阶段成绩评出最终获奖寝室。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</si>
</sst>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/>
    </xf>
    <xf numFmtId="0" fontId="2" fillId="0" borderId="31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5"/>
  <sheetViews>
    <sheetView tabSelected="1" topLeftCell="A48" workbookViewId="0">
      <selection activeCell="B63" sqref="B63:H63"/>
    </sheetView>
  </sheetViews>
  <sheetFormatPr defaultColWidth="9" defaultRowHeight="13.5" outlineLevelCol="7"/>
  <cols>
    <col min="2" max="2" width="12.625" customWidth="1"/>
    <col min="3" max="4" width="10.125" customWidth="1"/>
    <col min="5" max="5" width="10" customWidth="1"/>
    <col min="6" max="6" width="10.125" customWidth="1"/>
    <col min="7" max="7" width="10" customWidth="1"/>
    <col min="8" max="8" width="10.125" customWidth="1"/>
  </cols>
  <sheetData>
    <row r="1" spans="2:8">
      <c r="B1" s="1" t="s">
        <v>0</v>
      </c>
      <c r="C1" s="2"/>
      <c r="D1" s="2"/>
      <c r="E1" s="2"/>
      <c r="F1" s="2"/>
      <c r="G1" s="2"/>
      <c r="H1" s="3"/>
    </row>
    <row r="2" spans="2:8">
      <c r="B2" s="4"/>
      <c r="C2" s="5"/>
      <c r="D2" s="5"/>
      <c r="E2" s="5"/>
      <c r="F2" s="5"/>
      <c r="G2" s="5"/>
      <c r="H2" s="6"/>
    </row>
    <row r="3" spans="2:8">
      <c r="B3" s="4"/>
      <c r="C3" s="5"/>
      <c r="D3" s="5"/>
      <c r="E3" s="5"/>
      <c r="F3" s="5"/>
      <c r="G3" s="5"/>
      <c r="H3" s="6"/>
    </row>
    <row r="4" ht="14.25" spans="2:8">
      <c r="B4" s="7"/>
      <c r="C4" s="8"/>
      <c r="D4" s="8"/>
      <c r="E4" s="8"/>
      <c r="F4" s="8"/>
      <c r="G4" s="8"/>
      <c r="H4" s="9"/>
    </row>
    <row r="5" ht="27.75" spans="2:8">
      <c r="B5" s="10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2" t="s">
        <v>7</v>
      </c>
    </row>
    <row r="6" spans="2:8">
      <c r="B6" s="13" t="s">
        <v>8</v>
      </c>
      <c r="C6" s="14"/>
      <c r="D6" s="14"/>
      <c r="E6" s="14"/>
      <c r="F6" s="14"/>
      <c r="G6" s="14"/>
      <c r="H6" s="15"/>
    </row>
    <row r="7" ht="14.25" spans="2:8">
      <c r="B7" s="16"/>
      <c r="C7" s="17"/>
      <c r="D7" s="17"/>
      <c r="E7" s="17"/>
      <c r="F7" s="17"/>
      <c r="G7" s="17"/>
      <c r="H7" s="18"/>
    </row>
    <row r="8" spans="2:8">
      <c r="B8" s="19" t="s">
        <v>9</v>
      </c>
      <c r="C8" s="20">
        <v>85</v>
      </c>
      <c r="D8" s="20">
        <v>91</v>
      </c>
      <c r="E8" s="20">
        <v>85</v>
      </c>
      <c r="F8" s="20">
        <v>67</v>
      </c>
      <c r="G8" s="20">
        <v>91</v>
      </c>
      <c r="H8" s="21">
        <f t="shared" ref="H8:H24" si="0">AVERAGE(C8:G8)</f>
        <v>83.8</v>
      </c>
    </row>
    <row r="9" spans="2:8">
      <c r="B9" s="22" t="s">
        <v>10</v>
      </c>
      <c r="C9" s="23">
        <v>76</v>
      </c>
      <c r="D9" s="23">
        <v>89</v>
      </c>
      <c r="E9" s="23">
        <v>80</v>
      </c>
      <c r="F9" s="23">
        <v>84</v>
      </c>
      <c r="G9" s="23">
        <v>79</v>
      </c>
      <c r="H9" s="24">
        <f>AVERAGE(C9:G9)</f>
        <v>81.6</v>
      </c>
    </row>
    <row r="10" spans="2:8">
      <c r="B10" s="22" t="s">
        <v>11</v>
      </c>
      <c r="C10" s="23">
        <v>75</v>
      </c>
      <c r="D10" s="23">
        <v>85</v>
      </c>
      <c r="E10" s="23">
        <v>77</v>
      </c>
      <c r="F10" s="23">
        <v>76</v>
      </c>
      <c r="G10" s="23">
        <v>85</v>
      </c>
      <c r="H10" s="24">
        <f>AVERAGE(C10:G10)</f>
        <v>79.6</v>
      </c>
    </row>
    <row r="11" spans="2:8">
      <c r="B11" s="22" t="s">
        <v>12</v>
      </c>
      <c r="C11" s="23">
        <v>80</v>
      </c>
      <c r="D11" s="23">
        <v>91</v>
      </c>
      <c r="E11" s="23">
        <v>65</v>
      </c>
      <c r="F11" s="23">
        <v>70</v>
      </c>
      <c r="G11" s="23">
        <v>80</v>
      </c>
      <c r="H11" s="24">
        <f>AVERAGE(C11:G11)</f>
        <v>77.2</v>
      </c>
    </row>
    <row r="12" spans="2:8">
      <c r="B12" s="22" t="s">
        <v>13</v>
      </c>
      <c r="C12" s="23">
        <v>78</v>
      </c>
      <c r="D12" s="23">
        <v>90</v>
      </c>
      <c r="E12" s="23">
        <v>75</v>
      </c>
      <c r="F12" s="23">
        <v>68</v>
      </c>
      <c r="G12" s="23">
        <v>75</v>
      </c>
      <c r="H12" s="24">
        <f>AVERAGE(C12:G12)</f>
        <v>77.2</v>
      </c>
    </row>
    <row r="13" spans="2:8">
      <c r="B13" s="22" t="s">
        <v>14</v>
      </c>
      <c r="C13" s="23">
        <v>65</v>
      </c>
      <c r="D13" s="23">
        <v>83</v>
      </c>
      <c r="E13" s="23">
        <v>70</v>
      </c>
      <c r="F13" s="23">
        <v>83</v>
      </c>
      <c r="G13" s="23">
        <v>85</v>
      </c>
      <c r="H13" s="24">
        <f>AVERAGE(C13:G13)</f>
        <v>77.2</v>
      </c>
    </row>
    <row r="14" spans="2:8">
      <c r="B14" s="25" t="s">
        <v>15</v>
      </c>
      <c r="C14" s="26">
        <v>75</v>
      </c>
      <c r="D14" s="26">
        <v>87</v>
      </c>
      <c r="E14" s="26">
        <v>75</v>
      </c>
      <c r="F14" s="26">
        <v>78</v>
      </c>
      <c r="G14" s="26">
        <v>70</v>
      </c>
      <c r="H14" s="27">
        <f>AVERAGE(C14:G14)</f>
        <v>77</v>
      </c>
    </row>
    <row r="15" spans="2:8">
      <c r="B15" s="25" t="s">
        <v>16</v>
      </c>
      <c r="C15" s="26">
        <v>74</v>
      </c>
      <c r="D15" s="26">
        <v>83</v>
      </c>
      <c r="E15" s="26">
        <v>70</v>
      </c>
      <c r="F15" s="26">
        <v>79</v>
      </c>
      <c r="G15" s="26">
        <v>75</v>
      </c>
      <c r="H15" s="27">
        <f>AVERAGE(C15:G15)</f>
        <v>76.2</v>
      </c>
    </row>
    <row r="16" spans="2:8">
      <c r="B16" s="25" t="s">
        <v>17</v>
      </c>
      <c r="C16" s="26">
        <v>74</v>
      </c>
      <c r="D16" s="26">
        <v>87</v>
      </c>
      <c r="E16" s="26">
        <v>65</v>
      </c>
      <c r="F16" s="26">
        <v>80</v>
      </c>
      <c r="G16" s="26">
        <v>73</v>
      </c>
      <c r="H16" s="27">
        <f>AVERAGE(C16:G16)</f>
        <v>75.8</v>
      </c>
    </row>
    <row r="17" spans="2:8">
      <c r="B17" s="25" t="s">
        <v>18</v>
      </c>
      <c r="C17" s="26">
        <v>62</v>
      </c>
      <c r="D17" s="26">
        <v>85</v>
      </c>
      <c r="E17" s="26">
        <v>65</v>
      </c>
      <c r="F17" s="26">
        <v>85</v>
      </c>
      <c r="G17" s="26">
        <v>80</v>
      </c>
      <c r="H17" s="27">
        <f>AVERAGE(C17:G17)</f>
        <v>75.4</v>
      </c>
    </row>
    <row r="18" spans="2:8">
      <c r="B18" s="25" t="s">
        <v>19</v>
      </c>
      <c r="C18" s="26">
        <v>72</v>
      </c>
      <c r="D18" s="26">
        <v>82</v>
      </c>
      <c r="E18" s="26">
        <v>65</v>
      </c>
      <c r="F18" s="26">
        <v>75</v>
      </c>
      <c r="G18" s="26">
        <v>80</v>
      </c>
      <c r="H18" s="27">
        <f>AVERAGE(C18:G18)</f>
        <v>74.8</v>
      </c>
    </row>
    <row r="19" spans="2:8">
      <c r="B19" s="25" t="s">
        <v>20</v>
      </c>
      <c r="C19" s="26">
        <v>73</v>
      </c>
      <c r="D19" s="26">
        <v>75</v>
      </c>
      <c r="E19" s="26">
        <v>70</v>
      </c>
      <c r="F19" s="26">
        <v>70</v>
      </c>
      <c r="G19" s="26">
        <v>85</v>
      </c>
      <c r="H19" s="27">
        <f>AVERAGE(C19:G19)</f>
        <v>74.6</v>
      </c>
    </row>
    <row r="20" spans="2:8">
      <c r="B20" s="25" t="s">
        <v>21</v>
      </c>
      <c r="C20" s="26">
        <v>72</v>
      </c>
      <c r="D20" s="26">
        <v>88</v>
      </c>
      <c r="E20" s="26">
        <v>65</v>
      </c>
      <c r="F20" s="26">
        <v>75</v>
      </c>
      <c r="G20" s="26">
        <v>72</v>
      </c>
      <c r="H20" s="27">
        <f>AVERAGE(C20:G20)</f>
        <v>74.4</v>
      </c>
    </row>
    <row r="21" spans="2:8">
      <c r="B21" s="25" t="s">
        <v>22</v>
      </c>
      <c r="C21" s="26">
        <v>70</v>
      </c>
      <c r="D21" s="26">
        <v>87</v>
      </c>
      <c r="E21" s="26">
        <v>65</v>
      </c>
      <c r="F21" s="26">
        <v>68</v>
      </c>
      <c r="G21" s="26">
        <v>73</v>
      </c>
      <c r="H21" s="27">
        <f>AVERAGE(C21:G21)</f>
        <v>72.6</v>
      </c>
    </row>
    <row r="22" spans="2:8">
      <c r="B22" s="25" t="s">
        <v>23</v>
      </c>
      <c r="C22" s="26">
        <v>72</v>
      </c>
      <c r="D22" s="26">
        <v>82</v>
      </c>
      <c r="E22" s="26">
        <v>60</v>
      </c>
      <c r="F22" s="26">
        <v>67</v>
      </c>
      <c r="G22" s="26">
        <v>79</v>
      </c>
      <c r="H22" s="27">
        <f>AVERAGE(C22:G22)</f>
        <v>72</v>
      </c>
    </row>
    <row r="23" spans="2:8">
      <c r="B23" s="28" t="s">
        <v>24</v>
      </c>
      <c r="C23" s="29">
        <v>62</v>
      </c>
      <c r="D23" s="29">
        <v>75</v>
      </c>
      <c r="E23" s="29">
        <v>70</v>
      </c>
      <c r="F23" s="29">
        <v>75</v>
      </c>
      <c r="G23" s="29">
        <v>70</v>
      </c>
      <c r="H23" s="30">
        <f>AVERAGE(C23:G23)</f>
        <v>70.4</v>
      </c>
    </row>
    <row r="24" ht="14.25" spans="2:8">
      <c r="B24" s="28" t="s">
        <v>25</v>
      </c>
      <c r="C24" s="29">
        <v>50</v>
      </c>
      <c r="D24" s="29">
        <v>75</v>
      </c>
      <c r="E24" s="29">
        <v>60</v>
      </c>
      <c r="F24" s="29">
        <v>62</v>
      </c>
      <c r="G24" s="29">
        <v>61</v>
      </c>
      <c r="H24" s="30">
        <f>AVERAGE(C24:G24)</f>
        <v>61.6</v>
      </c>
    </row>
    <row r="25" spans="2:8">
      <c r="B25" s="31" t="s">
        <v>26</v>
      </c>
      <c r="C25" s="32"/>
      <c r="D25" s="32"/>
      <c r="E25" s="32"/>
      <c r="F25" s="32"/>
      <c r="G25" s="32"/>
      <c r="H25" s="3"/>
    </row>
    <row r="26" ht="14.25" spans="2:8">
      <c r="B26" s="33"/>
      <c r="C26" s="34"/>
      <c r="D26" s="34"/>
      <c r="E26" s="34"/>
      <c r="F26" s="34"/>
      <c r="G26" s="34"/>
      <c r="H26" s="9"/>
    </row>
    <row r="27" spans="2:8">
      <c r="B27" s="19" t="s">
        <v>27</v>
      </c>
      <c r="C27" s="20">
        <v>96</v>
      </c>
      <c r="D27" s="20">
        <v>92</v>
      </c>
      <c r="E27" s="20">
        <v>97</v>
      </c>
      <c r="F27" s="20">
        <v>88</v>
      </c>
      <c r="G27" s="20">
        <v>93</v>
      </c>
      <c r="H27" s="21">
        <f t="shared" ref="H27:H30" si="1">AVERAGE(C27:G27)</f>
        <v>93.2</v>
      </c>
    </row>
    <row r="28" spans="2:8">
      <c r="B28" s="22" t="s">
        <v>28</v>
      </c>
      <c r="C28" s="23">
        <v>95</v>
      </c>
      <c r="D28" s="23">
        <v>88</v>
      </c>
      <c r="E28" s="23">
        <v>88</v>
      </c>
      <c r="F28" s="23">
        <v>95</v>
      </c>
      <c r="G28" s="23">
        <v>97</v>
      </c>
      <c r="H28" s="24">
        <f>AVERAGE(C28:G28)</f>
        <v>92.6</v>
      </c>
    </row>
    <row r="29" spans="2:8">
      <c r="B29" s="22" t="s">
        <v>29</v>
      </c>
      <c r="C29" s="23">
        <v>95</v>
      </c>
      <c r="D29" s="23">
        <v>90</v>
      </c>
      <c r="E29" s="23">
        <v>90</v>
      </c>
      <c r="F29" s="23">
        <v>91</v>
      </c>
      <c r="G29" s="23">
        <v>89</v>
      </c>
      <c r="H29" s="24">
        <f>AVERAGE(C29:G29)</f>
        <v>91</v>
      </c>
    </row>
    <row r="30" spans="2:8">
      <c r="B30" s="22" t="s">
        <v>30</v>
      </c>
      <c r="C30" s="23">
        <v>91</v>
      </c>
      <c r="D30" s="23">
        <v>87</v>
      </c>
      <c r="E30" s="23">
        <v>90</v>
      </c>
      <c r="F30" s="23">
        <v>89</v>
      </c>
      <c r="G30" s="23">
        <v>92</v>
      </c>
      <c r="H30" s="24">
        <f>AVERAGE(C30:G30)</f>
        <v>89.8</v>
      </c>
    </row>
    <row r="31" spans="2:8">
      <c r="B31" s="22" t="s">
        <v>31</v>
      </c>
      <c r="C31" s="23"/>
      <c r="D31" s="23">
        <v>87</v>
      </c>
      <c r="E31" s="23">
        <v>92</v>
      </c>
      <c r="F31" s="23">
        <v>90</v>
      </c>
      <c r="G31" s="23"/>
      <c r="H31" s="24">
        <v>89.7</v>
      </c>
    </row>
    <row r="32" spans="2:8">
      <c r="B32" s="22" t="s">
        <v>32</v>
      </c>
      <c r="C32" s="23">
        <v>91</v>
      </c>
      <c r="D32" s="23">
        <v>88</v>
      </c>
      <c r="E32" s="23">
        <v>88</v>
      </c>
      <c r="F32" s="23">
        <v>88</v>
      </c>
      <c r="G32" s="23">
        <v>89</v>
      </c>
      <c r="H32" s="24">
        <f t="shared" ref="H32:H62" si="2">AVERAGE(C32:G32)</f>
        <v>88.8</v>
      </c>
    </row>
    <row r="33" spans="2:8">
      <c r="B33" s="22" t="s">
        <v>33</v>
      </c>
      <c r="C33" s="23">
        <v>92</v>
      </c>
      <c r="D33" s="23">
        <v>87</v>
      </c>
      <c r="E33" s="23">
        <v>88</v>
      </c>
      <c r="F33" s="23">
        <v>85</v>
      </c>
      <c r="G33" s="23">
        <v>90</v>
      </c>
      <c r="H33" s="24">
        <f>AVERAGE(C33:G33)</f>
        <v>88.4</v>
      </c>
    </row>
    <row r="34" spans="2:8">
      <c r="B34" s="22" t="s">
        <v>34</v>
      </c>
      <c r="C34" s="23">
        <v>93</v>
      </c>
      <c r="D34" s="23">
        <v>90</v>
      </c>
      <c r="E34" s="23">
        <v>93</v>
      </c>
      <c r="F34" s="23">
        <v>76</v>
      </c>
      <c r="G34" s="23"/>
      <c r="H34" s="24">
        <f>AVERAGE(C34:G34)</f>
        <v>88</v>
      </c>
    </row>
    <row r="35" spans="2:8">
      <c r="B35" s="22" t="s">
        <v>35</v>
      </c>
      <c r="C35" s="23">
        <v>91</v>
      </c>
      <c r="D35" s="23">
        <v>88</v>
      </c>
      <c r="E35" s="23">
        <v>85</v>
      </c>
      <c r="F35" s="23">
        <v>86</v>
      </c>
      <c r="G35" s="23">
        <v>89</v>
      </c>
      <c r="H35" s="24">
        <f>AVERAGE(C35:G35)</f>
        <v>87.8</v>
      </c>
    </row>
    <row r="36" spans="2:8">
      <c r="B36" s="22" t="s">
        <v>36</v>
      </c>
      <c r="C36" s="23">
        <v>94</v>
      </c>
      <c r="D36" s="23">
        <v>84</v>
      </c>
      <c r="E36" s="23">
        <v>91</v>
      </c>
      <c r="F36" s="23">
        <v>85</v>
      </c>
      <c r="G36" s="23">
        <v>83</v>
      </c>
      <c r="H36" s="24">
        <f>AVERAGE(C36:G36)</f>
        <v>87.4</v>
      </c>
    </row>
    <row r="37" spans="2:8">
      <c r="B37" s="22" t="s">
        <v>37</v>
      </c>
      <c r="C37" s="23">
        <v>92</v>
      </c>
      <c r="D37" s="23">
        <v>88</v>
      </c>
      <c r="E37" s="23">
        <v>90</v>
      </c>
      <c r="F37" s="23">
        <v>79</v>
      </c>
      <c r="G37" s="23">
        <v>87</v>
      </c>
      <c r="H37" s="24">
        <f>AVERAGE(C37:G37)</f>
        <v>87.2</v>
      </c>
    </row>
    <row r="38" spans="2:8">
      <c r="B38" s="25" t="s">
        <v>38</v>
      </c>
      <c r="C38" s="35">
        <v>87</v>
      </c>
      <c r="D38" s="35">
        <v>88</v>
      </c>
      <c r="E38" s="35">
        <v>80</v>
      </c>
      <c r="F38" s="35">
        <v>77</v>
      </c>
      <c r="G38" s="35">
        <v>95</v>
      </c>
      <c r="H38" s="27">
        <f>AVERAGE(C38:G38)</f>
        <v>85.4</v>
      </c>
    </row>
    <row r="39" spans="2:8">
      <c r="B39" s="25" t="s">
        <v>39</v>
      </c>
      <c r="C39" s="35">
        <v>90</v>
      </c>
      <c r="D39" s="35">
        <v>80</v>
      </c>
      <c r="E39" s="35">
        <v>80</v>
      </c>
      <c r="F39" s="35">
        <v>89</v>
      </c>
      <c r="G39" s="35">
        <v>85</v>
      </c>
      <c r="H39" s="27">
        <f>AVERAGE(C39:G39)</f>
        <v>84.8</v>
      </c>
    </row>
    <row r="40" spans="2:8">
      <c r="B40" s="25" t="s">
        <v>40</v>
      </c>
      <c r="C40" s="26">
        <v>92</v>
      </c>
      <c r="D40" s="26">
        <v>85</v>
      </c>
      <c r="E40" s="26">
        <v>80</v>
      </c>
      <c r="F40" s="26">
        <v>81</v>
      </c>
      <c r="G40" s="26">
        <v>80</v>
      </c>
      <c r="H40" s="27">
        <f>AVERAGE(C40:G40)</f>
        <v>83.6</v>
      </c>
    </row>
    <row r="41" spans="2:8">
      <c r="B41" s="25" t="s">
        <v>41</v>
      </c>
      <c r="C41" s="35">
        <v>84</v>
      </c>
      <c r="D41" s="35">
        <v>83</v>
      </c>
      <c r="E41" s="35">
        <v>80</v>
      </c>
      <c r="F41" s="35">
        <v>81</v>
      </c>
      <c r="G41" s="35">
        <v>86</v>
      </c>
      <c r="H41" s="27">
        <f>AVERAGE(C41:G41)</f>
        <v>82.8</v>
      </c>
    </row>
    <row r="42" spans="2:8">
      <c r="B42" s="25" t="s">
        <v>42</v>
      </c>
      <c r="C42" s="35">
        <v>92</v>
      </c>
      <c r="D42" s="35">
        <v>84</v>
      </c>
      <c r="E42" s="35">
        <v>80</v>
      </c>
      <c r="F42" s="35">
        <v>72</v>
      </c>
      <c r="G42" s="35">
        <v>81</v>
      </c>
      <c r="H42" s="27">
        <f>AVERAGE(C42:G42)</f>
        <v>81.8</v>
      </c>
    </row>
    <row r="43" spans="2:8">
      <c r="B43" s="25" t="s">
        <v>43</v>
      </c>
      <c r="C43" s="35">
        <v>80</v>
      </c>
      <c r="D43" s="35">
        <v>85</v>
      </c>
      <c r="E43" s="35">
        <v>80</v>
      </c>
      <c r="F43" s="35">
        <v>78</v>
      </c>
      <c r="G43" s="35">
        <v>78</v>
      </c>
      <c r="H43" s="27">
        <f>AVERAGE(C43:G43)</f>
        <v>80.2</v>
      </c>
    </row>
    <row r="44" spans="2:8">
      <c r="B44" s="25" t="s">
        <v>44</v>
      </c>
      <c r="C44" s="35">
        <v>87</v>
      </c>
      <c r="D44" s="35">
        <v>76</v>
      </c>
      <c r="E44" s="35">
        <v>85</v>
      </c>
      <c r="F44" s="35">
        <v>75</v>
      </c>
      <c r="G44" s="35">
        <v>76</v>
      </c>
      <c r="H44" s="27">
        <f>AVERAGE(C44:G44)</f>
        <v>79.8</v>
      </c>
    </row>
    <row r="45" spans="2:8">
      <c r="B45" s="25" t="s">
        <v>45</v>
      </c>
      <c r="C45" s="35">
        <v>72</v>
      </c>
      <c r="D45" s="35">
        <v>92</v>
      </c>
      <c r="E45" s="35">
        <v>72</v>
      </c>
      <c r="F45" s="35">
        <v>84</v>
      </c>
      <c r="G45" s="35">
        <v>77</v>
      </c>
      <c r="H45" s="27">
        <f>AVERAGE(C45:G45)</f>
        <v>79.4</v>
      </c>
    </row>
    <row r="46" spans="2:8">
      <c r="B46" s="25" t="s">
        <v>46</v>
      </c>
      <c r="C46" s="35">
        <v>85</v>
      </c>
      <c r="D46" s="35">
        <v>71</v>
      </c>
      <c r="E46" s="35">
        <v>75</v>
      </c>
      <c r="F46" s="35">
        <v>88</v>
      </c>
      <c r="G46" s="35">
        <v>75</v>
      </c>
      <c r="H46" s="27">
        <f>AVERAGE(C46:G46)</f>
        <v>78.8</v>
      </c>
    </row>
    <row r="47" spans="2:8">
      <c r="B47" s="25" t="s">
        <v>47</v>
      </c>
      <c r="C47" s="26">
        <v>78</v>
      </c>
      <c r="D47" s="26">
        <v>87</v>
      </c>
      <c r="E47" s="26">
        <v>75</v>
      </c>
      <c r="F47" s="26">
        <v>71</v>
      </c>
      <c r="G47" s="26">
        <v>80</v>
      </c>
      <c r="H47" s="27">
        <f>AVERAGE(C47:G47)</f>
        <v>78.2</v>
      </c>
    </row>
    <row r="48" spans="2:8">
      <c r="B48" s="25" t="s">
        <v>48</v>
      </c>
      <c r="C48" s="35">
        <v>87</v>
      </c>
      <c r="D48" s="35">
        <v>70</v>
      </c>
      <c r="E48" s="35">
        <v>76</v>
      </c>
      <c r="F48" s="35">
        <v>83</v>
      </c>
      <c r="G48" s="35">
        <v>74</v>
      </c>
      <c r="H48" s="27">
        <f>AVERAGE(C48:G48)</f>
        <v>78</v>
      </c>
    </row>
    <row r="49" spans="2:8">
      <c r="B49" s="25" t="s">
        <v>49</v>
      </c>
      <c r="C49" s="35">
        <v>84</v>
      </c>
      <c r="D49" s="35">
        <v>70</v>
      </c>
      <c r="E49" s="35">
        <v>78</v>
      </c>
      <c r="F49" s="35">
        <v>75</v>
      </c>
      <c r="G49" s="35">
        <v>81</v>
      </c>
      <c r="H49" s="27">
        <f>AVERAGE(C49:G49)</f>
        <v>77.6</v>
      </c>
    </row>
    <row r="50" spans="2:8">
      <c r="B50" s="25" t="s">
        <v>50</v>
      </c>
      <c r="C50" s="35">
        <v>82</v>
      </c>
      <c r="D50" s="35">
        <v>90</v>
      </c>
      <c r="E50" s="35">
        <v>60</v>
      </c>
      <c r="F50" s="35">
        <v>79</v>
      </c>
      <c r="G50" s="35">
        <v>74</v>
      </c>
      <c r="H50" s="27">
        <f>AVERAGE(C50:G50)</f>
        <v>77</v>
      </c>
    </row>
    <row r="51" spans="2:8">
      <c r="B51" s="25" t="s">
        <v>51</v>
      </c>
      <c r="C51" s="35">
        <v>88</v>
      </c>
      <c r="D51" s="35">
        <v>69</v>
      </c>
      <c r="E51" s="35">
        <v>60</v>
      </c>
      <c r="F51" s="35">
        <v>85</v>
      </c>
      <c r="G51" s="35">
        <v>77</v>
      </c>
      <c r="H51" s="27">
        <f>AVERAGE(C51:G51)</f>
        <v>75.8</v>
      </c>
    </row>
    <row r="52" spans="2:8">
      <c r="B52" s="25" t="s">
        <v>52</v>
      </c>
      <c r="C52" s="35">
        <v>91</v>
      </c>
      <c r="D52" s="35">
        <v>65</v>
      </c>
      <c r="E52" s="35">
        <v>73</v>
      </c>
      <c r="F52" s="35">
        <v>67</v>
      </c>
      <c r="G52" s="35">
        <v>80</v>
      </c>
      <c r="H52" s="27">
        <f>AVERAGE(C52:G52)</f>
        <v>75.2</v>
      </c>
    </row>
    <row r="53" spans="2:8">
      <c r="B53" s="25" t="s">
        <v>53</v>
      </c>
      <c r="C53" s="26">
        <v>70</v>
      </c>
      <c r="D53" s="26">
        <v>85</v>
      </c>
      <c r="E53" s="26">
        <v>78</v>
      </c>
      <c r="F53" s="26">
        <v>67</v>
      </c>
      <c r="G53" s="26">
        <v>70</v>
      </c>
      <c r="H53" s="27">
        <f>AVERAGE(C53:G53)</f>
        <v>74</v>
      </c>
    </row>
    <row r="54" spans="2:8">
      <c r="B54" s="25" t="s">
        <v>54</v>
      </c>
      <c r="C54" s="35">
        <v>82</v>
      </c>
      <c r="D54" s="35">
        <v>74</v>
      </c>
      <c r="E54" s="35">
        <v>58</v>
      </c>
      <c r="F54" s="35">
        <v>68</v>
      </c>
      <c r="G54" s="35">
        <v>68</v>
      </c>
      <c r="H54" s="27">
        <f>AVERAGE(C54:G54)</f>
        <v>70</v>
      </c>
    </row>
    <row r="55" spans="2:8">
      <c r="B55" s="25" t="s">
        <v>55</v>
      </c>
      <c r="C55" s="35">
        <v>83</v>
      </c>
      <c r="D55" s="35">
        <v>60</v>
      </c>
      <c r="E55" s="35">
        <v>60</v>
      </c>
      <c r="F55" s="35">
        <v>69</v>
      </c>
      <c r="G55" s="35">
        <v>76</v>
      </c>
      <c r="H55" s="27">
        <f>AVERAGE(C55:G55)</f>
        <v>69.6</v>
      </c>
    </row>
    <row r="56" spans="2:8">
      <c r="B56" s="25" t="s">
        <v>56</v>
      </c>
      <c r="C56" s="35">
        <v>84</v>
      </c>
      <c r="D56" s="35">
        <v>60</v>
      </c>
      <c r="E56" s="35">
        <v>60</v>
      </c>
      <c r="F56" s="35">
        <v>67</v>
      </c>
      <c r="G56" s="35">
        <v>73</v>
      </c>
      <c r="H56" s="27">
        <f>AVERAGE(C56:G56)</f>
        <v>68.8</v>
      </c>
    </row>
    <row r="57" spans="2:8">
      <c r="B57" s="25" t="s">
        <v>57</v>
      </c>
      <c r="C57" s="35">
        <v>84</v>
      </c>
      <c r="D57" s="35">
        <v>74</v>
      </c>
      <c r="E57" s="35">
        <v>60</v>
      </c>
      <c r="F57" s="35">
        <v>53</v>
      </c>
      <c r="G57" s="35">
        <v>70</v>
      </c>
      <c r="H57" s="27">
        <f>AVERAGE(C57:G57)</f>
        <v>68.2</v>
      </c>
    </row>
    <row r="58" spans="2:8">
      <c r="B58" s="25" t="s">
        <v>58</v>
      </c>
      <c r="C58" s="26">
        <v>81</v>
      </c>
      <c r="D58" s="26">
        <v>60</v>
      </c>
      <c r="E58" s="26">
        <v>55</v>
      </c>
      <c r="F58" s="26">
        <v>70</v>
      </c>
      <c r="G58" s="26">
        <v>74</v>
      </c>
      <c r="H58" s="27">
        <f>AVERAGE(C58:G58)</f>
        <v>68</v>
      </c>
    </row>
    <row r="59" spans="2:8">
      <c r="B59" s="36" t="s">
        <v>59</v>
      </c>
      <c r="C59" s="37">
        <v>60</v>
      </c>
      <c r="D59" s="37">
        <v>85</v>
      </c>
      <c r="E59" s="37">
        <v>65</v>
      </c>
      <c r="F59" s="37">
        <v>60</v>
      </c>
      <c r="G59" s="37">
        <v>67</v>
      </c>
      <c r="H59" s="38">
        <f>AVERAGE(C59:G59)</f>
        <v>67.4</v>
      </c>
    </row>
    <row r="60" spans="2:8">
      <c r="B60" s="25" t="s">
        <v>60</v>
      </c>
      <c r="C60" s="26">
        <v>50</v>
      </c>
      <c r="D60" s="26">
        <v>40</v>
      </c>
      <c r="E60" s="26">
        <v>50</v>
      </c>
      <c r="F60" s="26">
        <v>53</v>
      </c>
      <c r="G60" s="26">
        <v>55</v>
      </c>
      <c r="H60" s="27">
        <f>AVERAGE(C60:G60)</f>
        <v>49.6</v>
      </c>
    </row>
    <row r="61" spans="2:8">
      <c r="B61" s="25" t="s">
        <v>61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27">
        <f>AVERAGE(C61:G61)</f>
        <v>0</v>
      </c>
    </row>
    <row r="62" spans="2:8">
      <c r="B62" s="28" t="s">
        <v>62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0">
        <f>AVERAGE(C62:G62)</f>
        <v>0</v>
      </c>
    </row>
    <row r="63" ht="135" customHeight="1" spans="1:8">
      <c r="A63" s="40"/>
      <c r="B63" s="41" t="s">
        <v>63</v>
      </c>
      <c r="C63" s="42"/>
      <c r="D63" s="42"/>
      <c r="E63" s="42"/>
      <c r="F63" s="42"/>
      <c r="G63" s="42"/>
      <c r="H63" s="43"/>
    </row>
    <row r="64" ht="19" customHeight="1" spans="1:8">
      <c r="A64" s="40"/>
      <c r="B64" s="44"/>
      <c r="C64" s="44"/>
      <c r="D64" s="44"/>
      <c r="E64" s="44"/>
      <c r="F64" s="44"/>
      <c r="G64" s="44"/>
      <c r="H64" s="44"/>
    </row>
    <row r="65" ht="16" customHeight="1" spans="1:8">
      <c r="A65" s="40"/>
      <c r="B65" s="44"/>
      <c r="C65" s="44"/>
      <c r="D65" s="44"/>
      <c r="E65" s="44"/>
      <c r="F65" s="44"/>
      <c r="G65" s="44"/>
      <c r="H65" s="44"/>
    </row>
  </sheetData>
  <mergeCells count="4">
    <mergeCell ref="B63:H63"/>
    <mergeCell ref="B1:H4"/>
    <mergeCell ref="B6:H7"/>
    <mergeCell ref="B25:H26"/>
  </mergeCells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2014-11-10T05:12:32Z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2052-9.1.0.4866</vt:lpwstr>
  </property>
</Properties>
</file>